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укнциональная за 2021 год" sheetId="2" r:id="rId1"/>
  </sheets>
  <calcPr calcId="125725"/>
</workbook>
</file>

<file path=xl/calcChain.xml><?xml version="1.0" encoding="utf-8"?>
<calcChain xmlns="http://schemas.openxmlformats.org/spreadsheetml/2006/main">
  <c r="D35" i="2"/>
  <c r="D25"/>
  <c r="D22"/>
  <c r="D12"/>
</calcChain>
</file>

<file path=xl/sharedStrings.xml><?xml version="1.0" encoding="utf-8"?>
<sst xmlns="http://schemas.openxmlformats.org/spreadsheetml/2006/main" count="82" uniqueCount="51">
  <si>
    <t>Наименование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</si>
  <si>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</si>
  <si>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</si>
  <si>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</si>
  <si>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</si>
  <si>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</si>
  <si>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</si>
  <si>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</si>
  <si>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</si>
  <si>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</si>
  <si>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</si>
  <si>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</si>
  <si>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</si>
  <si>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</si>
  <si>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</si>
  <si>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</si>
  <si>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</si>
  <si>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</si>
  <si>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</si>
  <si>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14</t>
  </si>
  <si>
    <t>Национальная экономика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</si>
  <si>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</si>
  <si>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</si>
  <si>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</si>
  <si>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</si>
  <si>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</si>
  <si>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</si>
  <si>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</si>
  <si>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</si>
  <si>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</si>
  <si>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</si>
  <si>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Культура, кинематография</t>
  </si>
  <si>
    <t>Культура</t>
  </si>
  <si>
    <t>Социальная политика</t>
  </si>
  <si>
    <t>Пенсионное обеспечение</t>
  </si>
  <si>
    <t>Всего расходов:</t>
  </si>
  <si>
    <t xml:space="preserve">Приложение 3  </t>
  </si>
  <si>
    <t>Кассовое исполнение</t>
  </si>
  <si>
    <t>2</t>
  </si>
  <si>
    <t>3</t>
  </si>
  <si>
    <t>(в рублях)</t>
  </si>
  <si>
    <t>00</t>
  </si>
  <si>
    <t>Благоустройство</t>
  </si>
  <si>
    <t>к решению Совета депутатов</t>
  </si>
  <si>
    <t>Углловского городского поселения</t>
  </si>
  <si>
    <t>"Об исполнении бюджета Угловского</t>
  </si>
  <si>
    <t>городского поселения за 2021 год"</t>
  </si>
  <si>
    <t xml:space="preserve">Расходы бюджета Угловского городского поселения за 2021 год по разделам, подразделам классификации расходов бюджетов </t>
  </si>
  <si>
    <t>Другие вопросы в области национальной безопасности и правоохранительной деятельности</t>
  </si>
  <si>
    <t>Профессиональная подготовка, переподготовка и повышение квалификации</t>
  </si>
  <si>
    <t>Защита населения от чрезвычайных ситуаций природного и техногенного характера, пожарная безопасность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</si>
</sst>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0"/>
    <xf numFmtId="0" fontId="4" fillId="0" borderId="0">
      <alignment horizontal="right"/>
    </xf>
    <xf numFmtId="0" fontId="4" fillId="0" borderId="3">
      <alignment horizontal="center" vertical="center" wrapText="1"/>
    </xf>
    <xf numFmtId="1" fontId="4" fillId="0" borderId="3">
      <alignment horizontal="center" vertical="top" shrinkToFit="1"/>
    </xf>
    <xf numFmtId="4" fontId="6" fillId="2" borderId="3">
      <alignment horizontal="right" vertical="top" shrinkToFit="1"/>
    </xf>
    <xf numFmtId="0" fontId="6" fillId="0" borderId="3">
      <alignment vertical="top" wrapText="1"/>
    </xf>
    <xf numFmtId="1" fontId="4" fillId="0" borderId="3">
      <alignment horizontal="left" vertical="top" wrapText="1" indent="2"/>
    </xf>
    <xf numFmtId="0" fontId="6" fillId="0" borderId="5">
      <alignment horizontal="right"/>
    </xf>
    <xf numFmtId="0" fontId="4" fillId="0" borderId="0"/>
    <xf numFmtId="0" fontId="4" fillId="3" borderId="0">
      <alignment horizontal="center"/>
    </xf>
  </cellStyleXfs>
  <cellXfs count="26">
    <xf numFmtId="0" fontId="0" fillId="0" borderId="0" xfId="0"/>
    <xf numFmtId="0" fontId="2" fillId="0" borderId="0" xfId="0" applyFont="1" applyFill="1" applyBorder="1"/>
    <xf numFmtId="0" fontId="3" fillId="0" borderId="2" xfId="1" applyNumberFormat="1" applyFont="1" applyFill="1" applyBorder="1" applyAlignment="1" applyProtection="1"/>
    <xf numFmtId="0" fontId="3" fillId="0" borderId="2" xfId="1" applyFont="1" applyFill="1" applyBorder="1" applyAlignment="1"/>
    <xf numFmtId="0" fontId="2" fillId="0" borderId="0" xfId="0" applyFont="1" applyFill="1" applyProtection="1">
      <protection locked="0"/>
    </xf>
    <xf numFmtId="0" fontId="3" fillId="0" borderId="3" xfId="2" applyNumberFormat="1" applyFont="1" applyFill="1" applyProtection="1">
      <alignment horizontal="center" vertical="center" wrapText="1"/>
    </xf>
    <xf numFmtId="49" fontId="3" fillId="0" borderId="3" xfId="2" applyNumberFormat="1" applyFont="1" applyFill="1" applyProtection="1">
      <alignment horizontal="center" vertical="center" wrapText="1"/>
    </xf>
    <xf numFmtId="0" fontId="5" fillId="0" borderId="3" xfId="3" applyNumberFormat="1" applyFont="1" applyFill="1" applyAlignment="1" applyProtection="1">
      <alignment vertical="top" wrapText="1"/>
    </xf>
    <xf numFmtId="49" fontId="5" fillId="0" borderId="3" xfId="3" applyNumberFormat="1" applyFont="1" applyFill="1" applyAlignment="1" applyProtection="1">
      <alignment horizontal="center" vertical="top" shrinkToFit="1"/>
    </xf>
    <xf numFmtId="0" fontId="1" fillId="0" borderId="0" xfId="0" applyFont="1" applyFill="1" applyProtection="1">
      <protection locked="0"/>
    </xf>
    <xf numFmtId="2" fontId="3" fillId="0" borderId="3" xfId="5" applyNumberFormat="1" applyFont="1" applyFill="1" applyProtection="1">
      <alignment vertical="top" wrapText="1"/>
    </xf>
    <xf numFmtId="49" fontId="3" fillId="0" borderId="3" xfId="3" applyNumberFormat="1" applyFont="1" applyFill="1" applyAlignment="1" applyProtection="1">
      <alignment horizontal="center" vertical="top" shrinkToFit="1"/>
    </xf>
    <xf numFmtId="0" fontId="5" fillId="0" borderId="3" xfId="6" applyNumberFormat="1" applyFont="1" applyFill="1" applyAlignment="1" applyProtection="1">
      <alignment vertical="top" wrapText="1"/>
    </xf>
    <xf numFmtId="0" fontId="5" fillId="0" borderId="4" xfId="7" applyNumberFormat="1" applyFont="1" applyFill="1" applyBorder="1" applyAlignment="1" applyProtection="1"/>
    <xf numFmtId="0" fontId="5" fillId="0" borderId="1" xfId="7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right"/>
    </xf>
    <xf numFmtId="0" fontId="3" fillId="0" borderId="3" xfId="2" applyNumberFormat="1" applyFont="1" applyFill="1" applyAlignment="1" applyProtection="1">
      <alignment horizontal="center" vertical="top" wrapText="1"/>
    </xf>
    <xf numFmtId="49" fontId="3" fillId="0" borderId="3" xfId="2" applyNumberFormat="1" applyFont="1" applyFill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right" wrapText="1"/>
    </xf>
    <xf numFmtId="4" fontId="5" fillId="0" borderId="3" xfId="4" applyNumberFormat="1" applyFont="1" applyFill="1" applyProtection="1">
      <alignment horizontal="right" vertical="top" shrinkToFit="1"/>
    </xf>
    <xf numFmtId="4" fontId="3" fillId="0" borderId="3" xfId="4" applyNumberFormat="1" applyFont="1" applyFill="1" applyProtection="1">
      <alignment horizontal="right" vertical="top" shrinkToFit="1"/>
    </xf>
    <xf numFmtId="4" fontId="5" fillId="0" borderId="1" xfId="4" applyNumberFormat="1" applyFont="1" applyFill="1" applyBorder="1" applyProtection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</cellXfs>
  <cellStyles count="10">
    <cellStyle name="xl22" xfId="2"/>
    <cellStyle name="xl23" xfId="8"/>
    <cellStyle name="xl25" xfId="7"/>
    <cellStyle name="xl30" xfId="1"/>
    <cellStyle name="xl32" xfId="5"/>
    <cellStyle name="xl33" xfId="6"/>
    <cellStyle name="xl34" xfId="3"/>
    <cellStyle name="xl35" xfId="9"/>
    <cellStyle name="xl3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A20" sqref="A20"/>
    </sheetView>
  </sheetViews>
  <sheetFormatPr defaultRowHeight="15.75"/>
  <cols>
    <col min="1" max="1" width="57" style="4" customWidth="1"/>
    <col min="2" max="3" width="4.28515625" style="4" customWidth="1"/>
    <col min="4" max="4" width="20.7109375" style="4" customWidth="1"/>
    <col min="5" max="16384" width="9.140625" style="4"/>
  </cols>
  <sheetData>
    <row r="1" spans="1:4" s="1" customFormat="1" ht="18.75">
      <c r="A1" s="24" t="s">
        <v>36</v>
      </c>
      <c r="B1" s="24"/>
      <c r="C1" s="24"/>
      <c r="D1" s="24"/>
    </row>
    <row r="2" spans="1:4" s="1" customFormat="1" ht="18.75">
      <c r="A2" s="25" t="s">
        <v>43</v>
      </c>
      <c r="B2" s="25"/>
      <c r="C2" s="25"/>
      <c r="D2" s="25"/>
    </row>
    <row r="3" spans="1:4" s="1" customFormat="1" ht="18.75">
      <c r="A3" s="25" t="s">
        <v>44</v>
      </c>
      <c r="B3" s="25"/>
      <c r="C3" s="25"/>
      <c r="D3" s="25"/>
    </row>
    <row r="4" spans="1:4" s="1" customFormat="1" ht="18.75">
      <c r="A4" s="25" t="s">
        <v>45</v>
      </c>
      <c r="B4" s="25"/>
      <c r="C4" s="25"/>
      <c r="D4" s="25"/>
    </row>
    <row r="5" spans="1:4" s="1" customFormat="1" ht="18.75">
      <c r="A5" s="25" t="s">
        <v>46</v>
      </c>
      <c r="B5" s="25"/>
      <c r="C5" s="25"/>
      <c r="D5" s="25"/>
    </row>
    <row r="6" spans="1:4" s="1" customFormat="1" ht="18.75">
      <c r="A6" s="19"/>
      <c r="B6" s="19"/>
      <c r="C6" s="19"/>
      <c r="D6" s="19"/>
    </row>
    <row r="7" spans="1:4" s="1" customFormat="1" ht="46.5" customHeight="1">
      <c r="A7" s="23" t="s">
        <v>47</v>
      </c>
      <c r="B7" s="23"/>
      <c r="C7" s="23"/>
      <c r="D7" s="23"/>
    </row>
    <row r="8" spans="1:4" s="1" customFormat="1" ht="13.5" customHeight="1">
      <c r="A8" s="15"/>
      <c r="B8" s="15"/>
      <c r="C8" s="15"/>
      <c r="D8" s="15"/>
    </row>
    <row r="9" spans="1:4">
      <c r="A9" s="2"/>
      <c r="B9" s="3"/>
      <c r="C9" s="3"/>
      <c r="D9" s="16" t="s">
        <v>40</v>
      </c>
    </row>
    <row r="10" spans="1:4" ht="31.5">
      <c r="A10" s="17" t="s">
        <v>0</v>
      </c>
      <c r="B10" s="18" t="s">
        <v>1</v>
      </c>
      <c r="C10" s="18" t="s">
        <v>2</v>
      </c>
      <c r="D10" s="17" t="s">
        <v>37</v>
      </c>
    </row>
    <row r="11" spans="1:4">
      <c r="A11" s="5">
        <v>1</v>
      </c>
      <c r="B11" s="6" t="s">
        <v>38</v>
      </c>
      <c r="C11" s="6" t="s">
        <v>39</v>
      </c>
      <c r="D11" s="5">
        <v>4</v>
      </c>
    </row>
    <row r="12" spans="1:4" s="9" customFormat="1">
      <c r="A12" s="7" t="s">
        <v>3</v>
      </c>
      <c r="B12" s="8" t="s">
        <v>4</v>
      </c>
      <c r="C12" s="8" t="s">
        <v>41</v>
      </c>
      <c r="D12" s="20">
        <f>D13+D14+D15+D16</f>
        <v>7495247.9400000004</v>
      </c>
    </row>
    <row r="13" spans="1:4" s="9" customFormat="1" ht="50.25" customHeight="1">
      <c r="A13" s="10" t="s">
        <v>5</v>
      </c>
      <c r="B13" s="11" t="s">
        <v>4</v>
      </c>
      <c r="C13" s="11" t="s">
        <v>6</v>
      </c>
      <c r="D13" s="21">
        <v>885994.99</v>
      </c>
    </row>
    <row r="14" spans="1:4" s="9" customFormat="1" ht="67.5" customHeight="1">
      <c r="A14" s="10" t="s">
        <v>7</v>
      </c>
      <c r="B14" s="11" t="s">
        <v>4</v>
      </c>
      <c r="C14" s="11" t="s">
        <v>8</v>
      </c>
      <c r="D14" s="21">
        <v>6031659.96</v>
      </c>
    </row>
    <row r="15" spans="1:4" ht="50.25" customHeight="1">
      <c r="A15" s="10" t="s">
        <v>10</v>
      </c>
      <c r="B15" s="11" t="s">
        <v>4</v>
      </c>
      <c r="C15" s="11" t="s">
        <v>11</v>
      </c>
      <c r="D15" s="21">
        <v>81800</v>
      </c>
    </row>
    <row r="16" spans="1:4">
      <c r="A16" s="10" t="s">
        <v>12</v>
      </c>
      <c r="B16" s="11" t="s">
        <v>4</v>
      </c>
      <c r="C16" s="11" t="s">
        <v>13</v>
      </c>
      <c r="D16" s="21">
        <v>495792.99</v>
      </c>
    </row>
    <row r="17" spans="1:4">
      <c r="A17" s="7" t="s">
        <v>14</v>
      </c>
      <c r="B17" s="8" t="s">
        <v>6</v>
      </c>
      <c r="C17" s="8" t="s">
        <v>41</v>
      </c>
      <c r="D17" s="20">
        <v>244500</v>
      </c>
    </row>
    <row r="18" spans="1:4" ht="18.75" customHeight="1">
      <c r="A18" s="10" t="s">
        <v>15</v>
      </c>
      <c r="B18" s="11" t="s">
        <v>6</v>
      </c>
      <c r="C18" s="11" t="s">
        <v>16</v>
      </c>
      <c r="D18" s="21">
        <v>244500</v>
      </c>
    </row>
    <row r="19" spans="1:4" ht="31.5">
      <c r="A19" s="7" t="s">
        <v>17</v>
      </c>
      <c r="B19" s="8" t="s">
        <v>16</v>
      </c>
      <c r="C19" s="8" t="s">
        <v>41</v>
      </c>
      <c r="D19" s="20">
        <v>95955</v>
      </c>
    </row>
    <row r="20" spans="1:4" ht="50.25" customHeight="1">
      <c r="A20" s="10" t="s">
        <v>50</v>
      </c>
      <c r="B20" s="11" t="s">
        <v>16</v>
      </c>
      <c r="C20" s="11" t="s">
        <v>23</v>
      </c>
      <c r="D20" s="21">
        <v>51555</v>
      </c>
    </row>
    <row r="21" spans="1:4" ht="38.25" customHeight="1">
      <c r="A21" s="10" t="s">
        <v>48</v>
      </c>
      <c r="B21" s="11" t="s">
        <v>16</v>
      </c>
      <c r="C21" s="11" t="s">
        <v>19</v>
      </c>
      <c r="D21" s="21">
        <v>44400</v>
      </c>
    </row>
    <row r="22" spans="1:4">
      <c r="A22" s="7" t="s">
        <v>20</v>
      </c>
      <c r="B22" s="8" t="s">
        <v>8</v>
      </c>
      <c r="C22" s="8" t="s">
        <v>41</v>
      </c>
      <c r="D22" s="20">
        <f>D23+D24</f>
        <v>15054963.35</v>
      </c>
    </row>
    <row r="23" spans="1:4" ht="20.25" customHeight="1">
      <c r="A23" s="10" t="s">
        <v>22</v>
      </c>
      <c r="B23" s="11" t="s">
        <v>8</v>
      </c>
      <c r="C23" s="11" t="s">
        <v>18</v>
      </c>
      <c r="D23" s="21">
        <v>14868273.35</v>
      </c>
    </row>
    <row r="24" spans="1:4" ht="19.5" customHeight="1">
      <c r="A24" s="10" t="s">
        <v>24</v>
      </c>
      <c r="B24" s="11" t="s">
        <v>8</v>
      </c>
      <c r="C24" s="11" t="s">
        <v>25</v>
      </c>
      <c r="D24" s="21">
        <v>186690</v>
      </c>
    </row>
    <row r="25" spans="1:4">
      <c r="A25" s="7" t="s">
        <v>26</v>
      </c>
      <c r="B25" s="8" t="s">
        <v>9</v>
      </c>
      <c r="C25" s="8" t="s">
        <v>41</v>
      </c>
      <c r="D25" s="20">
        <f>D26+D27+D28</f>
        <v>40677539.280000001</v>
      </c>
    </row>
    <row r="26" spans="1:4" ht="19.5" customHeight="1">
      <c r="A26" s="10" t="s">
        <v>27</v>
      </c>
      <c r="B26" s="11" t="s">
        <v>9</v>
      </c>
      <c r="C26" s="11" t="s">
        <v>4</v>
      </c>
      <c r="D26" s="21">
        <v>33252678.780000001</v>
      </c>
    </row>
    <row r="27" spans="1:4" ht="18" customHeight="1">
      <c r="A27" s="10" t="s">
        <v>28</v>
      </c>
      <c r="B27" s="11" t="s">
        <v>9</v>
      </c>
      <c r="C27" s="11" t="s">
        <v>6</v>
      </c>
      <c r="D27" s="21">
        <v>442690</v>
      </c>
    </row>
    <row r="28" spans="1:4" ht="18" customHeight="1">
      <c r="A28" s="10" t="s">
        <v>42</v>
      </c>
      <c r="B28" s="11" t="s">
        <v>9</v>
      </c>
      <c r="C28" s="11" t="s">
        <v>16</v>
      </c>
      <c r="D28" s="21">
        <v>6982170.5</v>
      </c>
    </row>
    <row r="29" spans="1:4">
      <c r="A29" s="12" t="s">
        <v>29</v>
      </c>
      <c r="B29" s="8" t="s">
        <v>30</v>
      </c>
      <c r="C29" s="8"/>
      <c r="D29" s="20">
        <v>9000</v>
      </c>
    </row>
    <row r="30" spans="1:4" ht="31.5">
      <c r="A30" s="10" t="s">
        <v>49</v>
      </c>
      <c r="B30" s="11" t="s">
        <v>30</v>
      </c>
      <c r="C30" s="11" t="s">
        <v>9</v>
      </c>
      <c r="D30" s="21">
        <v>9000</v>
      </c>
    </row>
    <row r="31" spans="1:4">
      <c r="A31" s="7" t="s">
        <v>31</v>
      </c>
      <c r="B31" s="8" t="s">
        <v>21</v>
      </c>
      <c r="C31" s="8" t="s">
        <v>41</v>
      </c>
      <c r="D31" s="20">
        <v>14700</v>
      </c>
    </row>
    <row r="32" spans="1:4">
      <c r="A32" s="10" t="s">
        <v>32</v>
      </c>
      <c r="B32" s="11" t="s">
        <v>21</v>
      </c>
      <c r="C32" s="11" t="s">
        <v>4</v>
      </c>
      <c r="D32" s="21">
        <v>14700</v>
      </c>
    </row>
    <row r="33" spans="1:4">
      <c r="A33" s="7" t="s">
        <v>33</v>
      </c>
      <c r="B33" s="8" t="s">
        <v>23</v>
      </c>
      <c r="C33" s="8" t="s">
        <v>41</v>
      </c>
      <c r="D33" s="20">
        <v>262535.52</v>
      </c>
    </row>
    <row r="34" spans="1:4">
      <c r="A34" s="10" t="s">
        <v>34</v>
      </c>
      <c r="B34" s="11" t="s">
        <v>23</v>
      </c>
      <c r="C34" s="11" t="s">
        <v>4</v>
      </c>
      <c r="D34" s="21">
        <v>262535.52</v>
      </c>
    </row>
    <row r="35" spans="1:4" s="9" customFormat="1">
      <c r="A35" s="13" t="s">
        <v>35</v>
      </c>
      <c r="B35" s="14"/>
      <c r="C35" s="14"/>
      <c r="D35" s="22">
        <f>D33+D31+D29+D25+D22+D19+D17+D12</f>
        <v>63854441.090000004</v>
      </c>
    </row>
  </sheetData>
  <mergeCells count="6">
    <mergeCell ref="A7:D7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фукнциональная за 2021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2022-04-04T09:08:43Z</dcterms:modified>
</cp:coreProperties>
</file>